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13CB9788-EDFB-4B9C-A2F7-76B89B5293D6}" xr6:coauthVersionLast="34" xr6:coauthVersionMax="34" xr10:uidLastSave="{00000000-0000-0000-0000-000000000000}"/>
  <bookViews>
    <workbookView xWindow="0" yWindow="0" windowWidth="19200" windowHeight="11385" xr2:uid="{00000000-000D-0000-FFFF-FFFF00000000}"/>
  </bookViews>
  <sheets>
    <sheet name="Lapas1" sheetId="1" r:id="rId1"/>
    <sheet name="Lapas2" sheetId="2" r:id="rId2"/>
    <sheet name="Lapas3" sheetId="3" r:id="rId3"/>
  </sheets>
  <calcPr calcId="162913"/>
</workbook>
</file>

<file path=xl/calcChain.xml><?xml version="1.0" encoding="utf-8"?>
<calcChain xmlns="http://schemas.openxmlformats.org/spreadsheetml/2006/main">
  <c r="E12" i="1" l="1"/>
  <c r="E8" i="1" l="1"/>
  <c r="E10" i="1"/>
  <c r="E11" i="1"/>
  <c r="E13" i="1"/>
  <c r="A9" i="1" l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<sst xmlns="http://schemas.openxmlformats.org/spreadsheetml/2006/main" count="96" uniqueCount="46">
  <si>
    <t>Vieta</t>
  </si>
  <si>
    <t>Taškai</t>
  </si>
  <si>
    <t>Futbolas</t>
  </si>
  <si>
    <t>V</t>
  </si>
  <si>
    <t>T</t>
  </si>
  <si>
    <t>Krepšinis</t>
  </si>
  <si>
    <t>Vyrai</t>
  </si>
  <si>
    <t>Moterys</t>
  </si>
  <si>
    <t>Tinklinis</t>
  </si>
  <si>
    <t>Šaškės</t>
  </si>
  <si>
    <t>Šachmatai</t>
  </si>
  <si>
    <t>Smiginis</t>
  </si>
  <si>
    <t>Virvės traukimas</t>
  </si>
  <si>
    <t>Senjorai</t>
  </si>
  <si>
    <t>šaškės</t>
  </si>
  <si>
    <t>šachmatai</t>
  </si>
  <si>
    <t>smiginis</t>
  </si>
  <si>
    <t>virvės tr.</t>
  </si>
  <si>
    <t>futbolas</t>
  </si>
  <si>
    <t>krepš. vyr.</t>
  </si>
  <si>
    <t>krepš. mot.</t>
  </si>
  <si>
    <t>krepš. sen.</t>
  </si>
  <si>
    <t>tinkl. vyr.</t>
  </si>
  <si>
    <t>tinkl. mot.</t>
  </si>
  <si>
    <t>pavadinimas</t>
  </si>
  <si>
    <t>St. tenisas</t>
  </si>
  <si>
    <t>Vyr. teisėjas</t>
  </si>
  <si>
    <t>Vyr. sekretorė</t>
  </si>
  <si>
    <t>I</t>
  </si>
  <si>
    <t>II</t>
  </si>
  <si>
    <t>III</t>
  </si>
  <si>
    <t>ATRANKOS ZONA</t>
  </si>
  <si>
    <t xml:space="preserve">Miesto/ rajono </t>
  </si>
  <si>
    <t xml:space="preserve">savivaldybės </t>
  </si>
  <si>
    <t>Stalo tenisas</t>
  </si>
  <si>
    <r>
      <t xml:space="preserve">XI-ŲJŲ LIETUVOS SENIŪNIJŲ SPORTO ŽAIDYNIŲ                         </t>
    </r>
    <r>
      <rPr>
        <b/>
        <sz val="26"/>
        <color theme="1"/>
        <rFont val="Calibri"/>
        <family val="2"/>
        <scheme val="minor"/>
      </rPr>
      <t>II ETAPO</t>
    </r>
    <r>
      <rPr>
        <b/>
        <sz val="20"/>
        <color theme="1"/>
        <rFont val="Calibri"/>
        <family val="2"/>
        <scheme val="minor"/>
      </rPr>
      <t xml:space="preserve"> SAVIVALDYBIŲ REZULTATAI</t>
    </r>
  </si>
  <si>
    <t xml:space="preserve">Panevėžio </t>
  </si>
  <si>
    <t>PANEVĖŽIO M.</t>
  </si>
  <si>
    <t>PANEVĖŽIO R.</t>
  </si>
  <si>
    <t>KUPIŠKIO R.</t>
  </si>
  <si>
    <t>ROKIŠKIO R.</t>
  </si>
  <si>
    <t>PASVALIO R.</t>
  </si>
  <si>
    <t>BIRŽŲ R.</t>
  </si>
  <si>
    <t>2018 09 09</t>
  </si>
  <si>
    <t>Ramūnė Burneikienė</t>
  </si>
  <si>
    <t>Kristina Baltrmaitytė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</si>
</sst>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0" xfId="0" applyFont="1" applyAlignment="1"/>
    <xf numFmtId="0" fontId="12" fillId="3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2" fillId="2" borderId="13" xfId="0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0" fillId="2" borderId="17" xfId="0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745331</xdr:colOff>
      <xdr:row>0</xdr:row>
      <xdr:rowOff>164306</xdr:rowOff>
    </xdr:from>
    <xdr:to>
      <xdr:col>3</xdr:col>
      <xdr:colOff>42862</xdr:colOff>
      <xdr:row>2</xdr:row>
      <xdr:rowOff>11906</xdr:rowOff>
    </xdr:to>
    <xdr:pic>
      <xdr:nvPicPr>
        <xdr:cNvPr id="1025" name="Picture 1" descr="Seniuniju zaidyniu finalas_logo 2018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164306"/>
          <a:ext cx="1012031" cy="1014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2"/>
  <sheetViews>
    <sheetView tabSelected="1" topLeftCell="A2" zoomScale="80" zoomScaleNormal="80" workbookViewId="0">
      <selection activeCell="E14" sqref="E14"/>
    </sheetView>
  </sheetViews>
  <sheetFormatPr defaultRowHeight="15" x14ac:dyDescent="0.25"/>
  <cols>
    <col min="1" max="1" width="2.5703125" customWidth="1"/>
    <col min="2" max="2" width="11.28515625" customWidth="1"/>
    <col min="3" max="3" width="14.42578125" customWidth="1"/>
    <col min="4" max="4" width="5.28515625" customWidth="1"/>
    <col min="5" max="5" width="5.42578125" customWidth="1"/>
    <col min="6" max="27" width="4.42578125" customWidth="1"/>
  </cols>
  <sheetData>
    <row r="2" spans="1:27" ht="76.5" customHeight="1" x14ac:dyDescent="0.25">
      <c r="G2" s="33" t="s">
        <v>35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21" x14ac:dyDescent="0.3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34" t="s">
        <v>36</v>
      </c>
      <c r="U3" s="34"/>
      <c r="V3" s="34"/>
      <c r="W3" s="34"/>
      <c r="X3" s="35" t="s">
        <v>31</v>
      </c>
      <c r="Y3" s="35"/>
      <c r="Z3" s="35"/>
      <c r="AA3" s="35"/>
    </row>
    <row r="4" spans="1:27" ht="15.75" thickBot="1" x14ac:dyDescent="0.3">
      <c r="T4" s="36" t="s">
        <v>43</v>
      </c>
      <c r="U4" s="36"/>
      <c r="V4" s="36"/>
      <c r="W4" s="36"/>
    </row>
    <row r="5" spans="1:27" ht="16.5" thickBot="1" x14ac:dyDescent="0.3">
      <c r="B5" s="50" t="s">
        <v>32</v>
      </c>
      <c r="C5" s="51"/>
      <c r="D5" s="42" t="s">
        <v>0</v>
      </c>
      <c r="E5" s="47" t="s">
        <v>1</v>
      </c>
      <c r="F5" s="42" t="s">
        <v>2</v>
      </c>
      <c r="G5" s="42"/>
      <c r="H5" s="42" t="s">
        <v>5</v>
      </c>
      <c r="I5" s="42"/>
      <c r="J5" s="42"/>
      <c r="K5" s="42"/>
      <c r="L5" s="42"/>
      <c r="M5" s="42"/>
      <c r="N5" s="42" t="s">
        <v>8</v>
      </c>
      <c r="O5" s="42"/>
      <c r="P5" s="42"/>
      <c r="Q5" s="42"/>
      <c r="R5" s="42" t="s">
        <v>9</v>
      </c>
      <c r="S5" s="42"/>
      <c r="T5" s="42" t="s">
        <v>10</v>
      </c>
      <c r="U5" s="42"/>
      <c r="V5" s="38" t="s">
        <v>34</v>
      </c>
      <c r="W5" s="39"/>
      <c r="X5" s="42" t="s">
        <v>11</v>
      </c>
      <c r="Y5" s="42"/>
      <c r="Z5" s="38" t="s">
        <v>12</v>
      </c>
      <c r="AA5" s="39"/>
    </row>
    <row r="6" spans="1:27" ht="16.5" thickBot="1" x14ac:dyDescent="0.3">
      <c r="B6" s="45" t="s">
        <v>33</v>
      </c>
      <c r="C6" s="46"/>
      <c r="D6" s="42"/>
      <c r="E6" s="47"/>
      <c r="F6" s="42"/>
      <c r="G6" s="42"/>
      <c r="H6" s="42" t="s">
        <v>6</v>
      </c>
      <c r="I6" s="42"/>
      <c r="J6" s="42" t="s">
        <v>7</v>
      </c>
      <c r="K6" s="42"/>
      <c r="L6" s="42" t="s">
        <v>13</v>
      </c>
      <c r="M6" s="42"/>
      <c r="N6" s="42" t="s">
        <v>6</v>
      </c>
      <c r="O6" s="42"/>
      <c r="P6" s="42" t="s">
        <v>7</v>
      </c>
      <c r="Q6" s="42"/>
      <c r="R6" s="42"/>
      <c r="S6" s="42"/>
      <c r="T6" s="42"/>
      <c r="U6" s="42"/>
      <c r="V6" s="40"/>
      <c r="W6" s="41"/>
      <c r="X6" s="42"/>
      <c r="Y6" s="42"/>
      <c r="Z6" s="40"/>
      <c r="AA6" s="41"/>
    </row>
    <row r="7" spans="1:27" ht="16.5" thickBot="1" x14ac:dyDescent="0.3">
      <c r="B7" s="48" t="s">
        <v>24</v>
      </c>
      <c r="C7" s="49"/>
      <c r="D7" s="42"/>
      <c r="E7" s="47"/>
      <c r="F7" s="7" t="s">
        <v>3</v>
      </c>
      <c r="G7" s="7" t="s">
        <v>4</v>
      </c>
      <c r="H7" s="7" t="s">
        <v>3</v>
      </c>
      <c r="I7" s="7" t="s">
        <v>4</v>
      </c>
      <c r="J7" s="7" t="s">
        <v>3</v>
      </c>
      <c r="K7" s="7" t="s">
        <v>4</v>
      </c>
      <c r="L7" s="7" t="s">
        <v>3</v>
      </c>
      <c r="M7" s="7" t="s">
        <v>4</v>
      </c>
      <c r="N7" s="7" t="s">
        <v>3</v>
      </c>
      <c r="O7" s="7" t="s">
        <v>4</v>
      </c>
      <c r="P7" s="7" t="s">
        <v>3</v>
      </c>
      <c r="Q7" s="7" t="s">
        <v>4</v>
      </c>
      <c r="R7" s="7" t="s">
        <v>3</v>
      </c>
      <c r="S7" s="7" t="s">
        <v>4</v>
      </c>
      <c r="T7" s="7" t="s">
        <v>3</v>
      </c>
      <c r="U7" s="7" t="s">
        <v>4</v>
      </c>
      <c r="V7" s="7" t="s">
        <v>3</v>
      </c>
      <c r="W7" s="7" t="s">
        <v>4</v>
      </c>
      <c r="X7" s="7" t="s">
        <v>3</v>
      </c>
      <c r="Y7" s="7" t="s">
        <v>4</v>
      </c>
      <c r="Z7" s="7" t="s">
        <v>3</v>
      </c>
      <c r="AA7" s="7" t="s">
        <v>4</v>
      </c>
    </row>
    <row r="8" spans="1:27" ht="18.75" x14ac:dyDescent="0.3">
      <c r="A8">
        <v>1</v>
      </c>
      <c r="B8" s="20" t="s">
        <v>37</v>
      </c>
      <c r="C8" s="21"/>
      <c r="D8" s="9"/>
      <c r="E8" s="29">
        <f>SUM(G8,I8,K8,M8,O8,Q8,S8,U8,W8,Y8,AA8)</f>
        <v>30</v>
      </c>
      <c r="F8" s="4" t="s">
        <v>28</v>
      </c>
      <c r="G8" s="16">
        <v>6</v>
      </c>
      <c r="H8" s="4" t="s">
        <v>29</v>
      </c>
      <c r="I8" s="16">
        <v>4</v>
      </c>
      <c r="J8" s="4"/>
      <c r="K8" s="17"/>
      <c r="L8" s="4" t="s">
        <v>28</v>
      </c>
      <c r="M8" s="16">
        <v>6</v>
      </c>
      <c r="N8" s="4"/>
      <c r="O8" s="17"/>
      <c r="P8" s="4" t="s">
        <v>28</v>
      </c>
      <c r="Q8" s="16">
        <v>6</v>
      </c>
      <c r="R8" s="4" t="s">
        <v>29</v>
      </c>
      <c r="S8" s="16">
        <v>2</v>
      </c>
      <c r="T8" s="4" t="s">
        <v>28</v>
      </c>
      <c r="U8" s="16">
        <v>3</v>
      </c>
      <c r="V8" s="4" t="s">
        <v>29</v>
      </c>
      <c r="W8" s="27">
        <v>2</v>
      </c>
      <c r="X8" s="4" t="s">
        <v>30</v>
      </c>
      <c r="Y8" s="16">
        <v>1</v>
      </c>
      <c r="Z8" s="4"/>
      <c r="AA8" s="17"/>
    </row>
    <row r="9" spans="1:27" ht="18.75" x14ac:dyDescent="0.3">
      <c r="A9">
        <f>SUM(A8,1)</f>
        <v>2</v>
      </c>
      <c r="B9" s="22" t="s">
        <v>38</v>
      </c>
      <c r="C9" s="23"/>
      <c r="D9" s="10"/>
      <c r="E9" s="30">
        <v>14</v>
      </c>
      <c r="F9" s="5"/>
      <c r="G9" s="18"/>
      <c r="H9" s="5" t="s">
        <v>28</v>
      </c>
      <c r="I9" s="14">
        <v>6</v>
      </c>
      <c r="J9" s="5"/>
      <c r="K9" s="2"/>
      <c r="L9" s="5" t="s">
        <v>29</v>
      </c>
      <c r="M9" s="14">
        <v>4</v>
      </c>
      <c r="N9" s="5" t="s">
        <v>30</v>
      </c>
      <c r="O9" s="14">
        <v>2</v>
      </c>
      <c r="P9" s="5" t="s">
        <v>30</v>
      </c>
      <c r="Q9" s="14">
        <v>2</v>
      </c>
      <c r="R9" s="5"/>
      <c r="S9" s="2"/>
      <c r="T9" s="5"/>
      <c r="U9" s="18"/>
      <c r="V9" s="5"/>
      <c r="W9" s="28"/>
      <c r="X9" s="5"/>
      <c r="Y9" s="2"/>
      <c r="Z9" s="5" t="s">
        <v>30</v>
      </c>
      <c r="AA9" s="14">
        <v>2</v>
      </c>
    </row>
    <row r="10" spans="1:27" ht="18.75" x14ac:dyDescent="0.3">
      <c r="A10">
        <f t="shared" ref="A10:A13" si="0">SUM(A9,1)</f>
        <v>3</v>
      </c>
      <c r="B10" s="19" t="s">
        <v>39</v>
      </c>
      <c r="C10" s="24"/>
      <c r="D10" s="10"/>
      <c r="E10" s="30">
        <f t="shared" ref="E10:E13" si="1">SUM(G10,I10,K10,M10,O10,Q10,S10,U10,W10,Y10,AA10)</f>
        <v>18</v>
      </c>
      <c r="F10" s="5"/>
      <c r="G10" s="2"/>
      <c r="H10" s="5"/>
      <c r="I10" s="2"/>
      <c r="J10" s="5" t="s">
        <v>28</v>
      </c>
      <c r="K10" s="14">
        <v>6</v>
      </c>
      <c r="L10" s="5"/>
      <c r="M10" s="2"/>
      <c r="N10" s="5" t="s">
        <v>29</v>
      </c>
      <c r="O10" s="14">
        <v>4</v>
      </c>
      <c r="P10" s="5"/>
      <c r="Q10" s="18"/>
      <c r="R10" s="5" t="s">
        <v>28</v>
      </c>
      <c r="S10" s="14">
        <v>3</v>
      </c>
      <c r="T10" s="5" t="s">
        <v>29</v>
      </c>
      <c r="U10" s="14">
        <v>2</v>
      </c>
      <c r="V10" s="5"/>
      <c r="W10" s="3"/>
      <c r="X10" s="5" t="s">
        <v>28</v>
      </c>
      <c r="Y10" s="14">
        <v>3</v>
      </c>
      <c r="Z10" s="5"/>
      <c r="AA10" s="2"/>
    </row>
    <row r="11" spans="1:27" ht="18.75" x14ac:dyDescent="0.3">
      <c r="A11">
        <f t="shared" si="0"/>
        <v>4</v>
      </c>
      <c r="B11" s="19" t="s">
        <v>40</v>
      </c>
      <c r="C11" s="24"/>
      <c r="D11" s="10"/>
      <c r="E11" s="30">
        <f t="shared" si="1"/>
        <v>22</v>
      </c>
      <c r="F11" s="5" t="s">
        <v>29</v>
      </c>
      <c r="G11" s="14">
        <v>4</v>
      </c>
      <c r="H11" s="5"/>
      <c r="I11" s="2"/>
      <c r="J11" s="5" t="s">
        <v>29</v>
      </c>
      <c r="K11" s="14">
        <v>4</v>
      </c>
      <c r="L11" s="5"/>
      <c r="M11" s="2"/>
      <c r="N11" s="5"/>
      <c r="O11" s="2"/>
      <c r="P11" s="5" t="s">
        <v>29</v>
      </c>
      <c r="Q11" s="14">
        <v>4</v>
      </c>
      <c r="R11" s="5"/>
      <c r="S11" s="2"/>
      <c r="T11" s="5" t="s">
        <v>30</v>
      </c>
      <c r="U11" s="14">
        <v>1</v>
      </c>
      <c r="V11" s="5" t="s">
        <v>28</v>
      </c>
      <c r="W11" s="26">
        <v>3</v>
      </c>
      <c r="X11" s="5" t="s">
        <v>29</v>
      </c>
      <c r="Y11" s="14">
        <v>2</v>
      </c>
      <c r="Z11" s="5" t="s">
        <v>29</v>
      </c>
      <c r="AA11" s="14">
        <v>4</v>
      </c>
    </row>
    <row r="12" spans="1:27" ht="18.75" x14ac:dyDescent="0.3">
      <c r="A12">
        <f t="shared" si="0"/>
        <v>5</v>
      </c>
      <c r="B12" s="19" t="s">
        <v>41</v>
      </c>
      <c r="C12" s="24"/>
      <c r="D12" s="10"/>
      <c r="E12" s="30">
        <f>SUM(G12,I12,K12,M12,O12,Q12,S12,U12,W12,Y12,AA12)</f>
        <v>15</v>
      </c>
      <c r="F12" s="5" t="s">
        <v>30</v>
      </c>
      <c r="G12" s="14">
        <v>2</v>
      </c>
      <c r="H12" s="5"/>
      <c r="I12" s="2"/>
      <c r="J12" s="5"/>
      <c r="K12" s="2"/>
      <c r="L12" s="5"/>
      <c r="M12" s="2"/>
      <c r="N12" s="5" t="s">
        <v>28</v>
      </c>
      <c r="O12" s="14">
        <v>6</v>
      </c>
      <c r="P12" s="5"/>
      <c r="Q12" s="2"/>
      <c r="R12" s="5" t="s">
        <v>30</v>
      </c>
      <c r="S12" s="14">
        <v>1</v>
      </c>
      <c r="T12" s="5"/>
      <c r="U12" s="2"/>
      <c r="V12" s="5"/>
      <c r="W12" s="3"/>
      <c r="X12" s="5"/>
      <c r="Y12" s="2"/>
      <c r="Z12" s="5" t="s">
        <v>28</v>
      </c>
      <c r="AA12" s="14">
        <v>6</v>
      </c>
    </row>
    <row r="13" spans="1:27" ht="18.75" x14ac:dyDescent="0.3">
      <c r="A13">
        <f t="shared" si="0"/>
        <v>6</v>
      </c>
      <c r="B13" s="19" t="s">
        <v>42</v>
      </c>
      <c r="C13" s="24"/>
      <c r="D13" s="10"/>
      <c r="E13" s="30">
        <f t="shared" si="1"/>
        <v>3</v>
      </c>
      <c r="F13" s="5"/>
      <c r="G13" s="2"/>
      <c r="H13" s="15" t="s">
        <v>30</v>
      </c>
      <c r="I13" s="14">
        <v>2</v>
      </c>
      <c r="J13" s="5"/>
      <c r="K13" s="2"/>
      <c r="L13" s="5"/>
      <c r="M13" s="18"/>
      <c r="N13" s="5"/>
      <c r="O13" s="18"/>
      <c r="P13" s="5"/>
      <c r="Q13" s="2"/>
      <c r="R13" s="5"/>
      <c r="S13" s="2"/>
      <c r="T13" s="5"/>
      <c r="U13" s="2"/>
      <c r="V13" s="5" t="s">
        <v>30</v>
      </c>
      <c r="W13" s="26">
        <v>1</v>
      </c>
      <c r="X13" s="5"/>
      <c r="Y13" s="2"/>
      <c r="Z13" s="5"/>
      <c r="AA13" s="2"/>
    </row>
    <row r="14" spans="1:27" ht="19.5" thickBot="1" x14ac:dyDescent="0.35">
      <c r="B14" s="25"/>
      <c r="C14" s="8"/>
      <c r="D14" s="11"/>
      <c r="E14" s="31"/>
      <c r="F14" s="5"/>
      <c r="G14" s="2"/>
      <c r="H14" s="5"/>
      <c r="I14" s="13"/>
      <c r="J14" s="5"/>
      <c r="K14" s="2"/>
      <c r="L14" s="5"/>
      <c r="M14" s="18"/>
      <c r="N14" s="5"/>
      <c r="O14" s="2"/>
      <c r="P14" s="5"/>
      <c r="Q14" s="2"/>
      <c r="R14" s="5"/>
      <c r="S14" s="18"/>
      <c r="T14" s="5"/>
      <c r="U14" s="2"/>
      <c r="V14" s="5"/>
      <c r="W14" s="3"/>
      <c r="X14" s="5"/>
      <c r="Y14" s="2"/>
      <c r="Z14" s="5"/>
      <c r="AA14" s="2"/>
    </row>
    <row r="15" spans="1:27" ht="15.75" thickBot="1" x14ac:dyDescent="0.3">
      <c r="F15" s="37" t="s">
        <v>18</v>
      </c>
      <c r="G15" s="37"/>
      <c r="H15" s="37" t="s">
        <v>19</v>
      </c>
      <c r="I15" s="37"/>
      <c r="J15" s="37" t="s">
        <v>20</v>
      </c>
      <c r="K15" s="37"/>
      <c r="L15" s="37" t="s">
        <v>21</v>
      </c>
      <c r="M15" s="37"/>
      <c r="N15" s="37" t="s">
        <v>22</v>
      </c>
      <c r="O15" s="37"/>
      <c r="P15" s="37" t="s">
        <v>23</v>
      </c>
      <c r="Q15" s="37"/>
      <c r="R15" s="37" t="s">
        <v>14</v>
      </c>
      <c r="S15" s="37"/>
      <c r="T15" s="37" t="s">
        <v>15</v>
      </c>
      <c r="U15" s="37"/>
      <c r="V15" s="43" t="s">
        <v>25</v>
      </c>
      <c r="W15" s="44"/>
      <c r="X15" s="37" t="s">
        <v>16</v>
      </c>
      <c r="Y15" s="37"/>
      <c r="Z15" s="37" t="s">
        <v>17</v>
      </c>
      <c r="AA15" s="37"/>
    </row>
    <row r="16" spans="1:27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20" spans="2:27" ht="15.75" x14ac:dyDescent="0.25">
      <c r="C20" s="6" t="s">
        <v>26</v>
      </c>
      <c r="D20" s="6"/>
      <c r="E20" s="6"/>
      <c r="F20" s="6"/>
      <c r="G20" s="6"/>
      <c r="H20" s="6"/>
      <c r="I20" s="6"/>
      <c r="J20" s="6"/>
      <c r="K20" s="6"/>
      <c r="L20" s="32" t="s">
        <v>44</v>
      </c>
      <c r="M20" s="32"/>
      <c r="N20" s="32"/>
      <c r="O20" s="32"/>
      <c r="P20" s="32"/>
      <c r="Q20" s="32"/>
      <c r="R20" s="32"/>
    </row>
    <row r="21" spans="2:27" ht="15.75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27" ht="15.75" x14ac:dyDescent="0.25">
      <c r="C22" s="6" t="s">
        <v>27</v>
      </c>
      <c r="D22" s="6"/>
      <c r="E22" s="6"/>
      <c r="F22" s="6"/>
      <c r="G22" s="6"/>
      <c r="H22" s="6"/>
      <c r="I22" s="6"/>
      <c r="J22" s="6"/>
      <c r="K22" s="6"/>
      <c r="L22" s="32" t="s">
        <v>45</v>
      </c>
      <c r="M22" s="32"/>
      <c r="N22" s="32"/>
      <c r="O22" s="32"/>
      <c r="P22" s="32"/>
      <c r="Q22" s="32"/>
      <c r="R22" s="32"/>
    </row>
  </sheetData>
  <sortState ref="B8:AA14">
    <sortCondition descending="1" ref="E8:E14"/>
  </sortState>
  <mergeCells count="35">
    <mergeCell ref="X5:Y6"/>
    <mergeCell ref="B5:C5"/>
    <mergeCell ref="H5:M5"/>
    <mergeCell ref="R15:S15"/>
    <mergeCell ref="T15:U15"/>
    <mergeCell ref="V15:W15"/>
    <mergeCell ref="B6:C6"/>
    <mergeCell ref="H6:I6"/>
    <mergeCell ref="J6:K6"/>
    <mergeCell ref="L6:M6"/>
    <mergeCell ref="N6:O6"/>
    <mergeCell ref="D5:D7"/>
    <mergeCell ref="E5:E7"/>
    <mergeCell ref="F5:G6"/>
    <mergeCell ref="B7:C7"/>
    <mergeCell ref="F15:G15"/>
    <mergeCell ref="H15:I15"/>
    <mergeCell ref="T5:U6"/>
    <mergeCell ref="V5:W6"/>
    <mergeCell ref="L20:R20"/>
    <mergeCell ref="L22:R22"/>
    <mergeCell ref="G2:AA2"/>
    <mergeCell ref="T3:W3"/>
    <mergeCell ref="X3:AA3"/>
    <mergeCell ref="T4:W4"/>
    <mergeCell ref="X15:Y15"/>
    <mergeCell ref="Z15:AA15"/>
    <mergeCell ref="J15:K15"/>
    <mergeCell ref="L15:M15"/>
    <mergeCell ref="N15:O15"/>
    <mergeCell ref="P15:Q15"/>
    <mergeCell ref="Z5:AA6"/>
    <mergeCell ref="P6:Q6"/>
    <mergeCell ref="N5:Q5"/>
    <mergeCell ref="R5:S6"/>
  </mergeCells>
  <pageMargins left="3.937007874015748E-2" right="3.937007874015748E-2" top="0.7480314960629921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3.937007874015748E-2" right="3.937007874015748E-2" top="0.55118110236220474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2018-09-10T13:59:38Z</dcterms:modified>
</cp:coreProperties>
</file>